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799\Downloads\"/>
    </mc:Choice>
  </mc:AlternateContent>
  <xr:revisionPtr revIDLastSave="0" documentId="13_ncr:1_{C0459060-A5D7-470D-9EE5-9CBF8285553D}" xr6:coauthVersionLast="47" xr6:coauthVersionMax="47" xr10:uidLastSave="{00000000-0000-0000-0000-000000000000}"/>
  <bookViews>
    <workbookView xWindow="-25320" yWindow="360" windowWidth="25440" windowHeight="15270" xr2:uid="{6F4B5796-F3A0-4D20-A98E-A5E2EF1124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35" i="1"/>
  <c r="G33" i="1"/>
  <c r="G31" i="1"/>
  <c r="G53" i="1"/>
  <c r="G52" i="1"/>
  <c r="G51" i="1"/>
  <c r="G50" i="1"/>
  <c r="G49" i="1"/>
  <c r="G48" i="1"/>
  <c r="G46" i="1"/>
  <c r="G45" i="1"/>
  <c r="G44" i="1"/>
  <c r="G43" i="1"/>
  <c r="G42" i="1"/>
  <c r="G32" i="1"/>
  <c r="G34" i="1"/>
  <c r="G47" i="1"/>
  <c r="G20" i="1"/>
  <c r="G21" i="1"/>
  <c r="G22" i="1"/>
  <c r="G23" i="1"/>
  <c r="G3" i="1"/>
  <c r="G4" i="1"/>
  <c r="G5" i="1"/>
  <c r="G6" i="1"/>
  <c r="G7" i="1"/>
  <c r="G8" i="1"/>
  <c r="G9" i="1"/>
  <c r="G10" i="1"/>
  <c r="G11" i="1"/>
  <c r="G12" i="1"/>
  <c r="F13" i="1" l="1"/>
  <c r="G13" i="1" s="1"/>
</calcChain>
</file>

<file path=xl/sharedStrings.xml><?xml version="1.0" encoding="utf-8"?>
<sst xmlns="http://schemas.openxmlformats.org/spreadsheetml/2006/main" count="93" uniqueCount="57">
  <si>
    <t>Savivarčiai vagonai</t>
  </si>
  <si>
    <t>Eil Nr.</t>
  </si>
  <si>
    <t>Vagono numeris</t>
  </si>
  <si>
    <t>Inventorinis numeris</t>
  </si>
  <si>
    <t>Pavadinimas</t>
  </si>
  <si>
    <t>Pagaminimo metai</t>
  </si>
  <si>
    <t>Pradinė kaina be PVM</t>
  </si>
  <si>
    <t>Pradinė kaina su PVM</t>
  </si>
  <si>
    <t>Savivartis vagonas Nr.10320380</t>
  </si>
  <si>
    <t>Savivartis vagonas Nr.10320448</t>
  </si>
  <si>
    <t>Savivartis vagonas Nr.10320505</t>
  </si>
  <si>
    <t>Savivartis vagonas Nr.10330504</t>
  </si>
  <si>
    <t>Savivartis vagonas Nr.10330538</t>
  </si>
  <si>
    <t>Savivartis vagonas Nr.10330603</t>
  </si>
  <si>
    <t>Savivartis vagonas Nr.10340313</t>
  </si>
  <si>
    <t>12160152E</t>
  </si>
  <si>
    <t>Dumpkaras   55768618 (01102)10350221</t>
  </si>
  <si>
    <t>12160176E</t>
  </si>
  <si>
    <t>Dumpkaras   55768600 (01103)10350239</t>
  </si>
  <si>
    <t>12160161E</t>
  </si>
  <si>
    <t>Dumpkaras   55768626 (01105)10350254</t>
  </si>
  <si>
    <t> </t>
  </si>
  <si>
    <t>Viso:</t>
  </si>
  <si>
    <t>Bortinės platformos</t>
  </si>
  <si>
    <t>Platforminis vagonas Nr.10420149</t>
  </si>
  <si>
    <t>Platforminis vagonas Nr.10420115</t>
  </si>
  <si>
    <t>Prekinis platforminis vagonas (94422367) Nr.10460723</t>
  </si>
  <si>
    <t>Geležinkelio platforminois vagonas Nr.10410017</t>
  </si>
  <si>
    <t>12160102E</t>
  </si>
  <si>
    <t>Platforminis prekinis vagonas Nr.(19643618) 10450393</t>
  </si>
  <si>
    <t>Fitingai</t>
  </si>
  <si>
    <t>6270122E</t>
  </si>
  <si>
    <t>Platforminis finginis vagonas Nr.10460541</t>
  </si>
  <si>
    <t>Prekinis platforminis vagonas (94513355) Nr.10460731</t>
  </si>
  <si>
    <t>Ilgasis platforminis vagonas Nr.10430148</t>
  </si>
  <si>
    <t>Fitinginė platforma (94518511) Nr.10460798</t>
  </si>
  <si>
    <t>Portaliniai vagonai</t>
  </si>
  <si>
    <t>12160185E</t>
  </si>
  <si>
    <t>Platforminis prekinis vagonas Nr.(19643519) 10450294</t>
  </si>
  <si>
    <t>6270036E</t>
  </si>
  <si>
    <t>4-ių ašių platforma 10460020</t>
  </si>
  <si>
    <t>6270107E</t>
  </si>
  <si>
    <t>4-ių ašių platforma 10460194</t>
  </si>
  <si>
    <t>6270054E</t>
  </si>
  <si>
    <t>4-ių ašių platforma 10460384</t>
  </si>
  <si>
    <t>6270028E</t>
  </si>
  <si>
    <t>4-ių ašių platforma 10460392</t>
  </si>
  <si>
    <t>Platforminis vagonas Nr.10410355</t>
  </si>
  <si>
    <t>Platforminis vagonas Nr.10410496</t>
  </si>
  <si>
    <t>12160109E</t>
  </si>
  <si>
    <t>Platforminis prekinis vagonas Nr.(19643337) 10450104</t>
  </si>
  <si>
    <t>12160137E</t>
  </si>
  <si>
    <t>Platforminis prekinis vagonas Nr.(19643428) 10450203</t>
  </si>
  <si>
    <t>6270120E</t>
  </si>
  <si>
    <t>4-ių ašių platforma 10460061</t>
  </si>
  <si>
    <t>12160133E</t>
  </si>
  <si>
    <t>Platforminis prekinis vagonas Nr.(19643279) 10450047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</si>
</sst>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</font>
    <font>
      <sz val="11"/>
      <color rgb="FF000000"/>
      <name val="Arial"/>
    </font>
    <font>
      <b/>
      <sz val="11"/>
      <color theme="1"/>
      <name val="Arial"/>
    </font>
    <font>
      <sz val="10"/>
      <color rgb="FF000000"/>
      <name val="Arial"/>
    </font>
    <font>
      <sz val="11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AD4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3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3" xfId="0" applyFont="1" applyFill="1" applyBorder="1" applyAlignment="1">
      <alignment horizontal="center"/>
    </xf>
    <xf numFmtId="1" fontId="2" fillId="0" borderId="1" xfId="0" applyNumberFormat="1" applyFont="1" applyBorder="1"/>
    <xf numFmtId="0" fontId="2" fillId="0" borderId="4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3" borderId="5" xfId="0" applyFont="1" applyFill="1" applyBorder="1"/>
    <xf numFmtId="0" fontId="2" fillId="3" borderId="6" xfId="0" applyFont="1" applyFill="1" applyBorder="1"/>
    <xf numFmtId="1" fontId="2" fillId="3" borderId="6" xfId="0" applyNumberFormat="1" applyFont="1" applyFill="1" applyBorder="1"/>
    <xf numFmtId="1" fontId="4" fillId="3" borderId="6" xfId="0" applyNumberFormat="1" applyFont="1" applyFill="1" applyBorder="1"/>
    <xf numFmtId="0" fontId="3" fillId="0" borderId="0" xfId="0" applyFont="1"/>
    <xf numFmtId="0" fontId="3" fillId="0" borderId="8" xfId="0" applyFont="1" applyBorder="1"/>
    <xf numFmtId="0" fontId="3" fillId="0" borderId="9" xfId="0" applyFont="1" applyBorder="1"/>
    <xf numFmtId="0" fontId="5" fillId="5" borderId="12" xfId="0" applyFont="1" applyFill="1" applyBorder="1"/>
    <xf numFmtId="0" fontId="3" fillId="0" borderId="12" xfId="0" applyFont="1" applyBorder="1"/>
    <xf numFmtId="0" fontId="6" fillId="0" borderId="9" xfId="0" applyFont="1" applyBorder="1"/>
    <xf numFmtId="0" fontId="7" fillId="5" borderId="12" xfId="0" applyFont="1" applyFill="1" applyBorder="1"/>
    <xf numFmtId="0" fontId="5" fillId="5" borderId="12" xfId="0" applyFont="1" applyFill="1" applyBorder="1" applyAlignment="1">
      <alignment wrapText="1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3" fillId="2" borderId="9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1" fontId="2" fillId="2" borderId="6" xfId="0" applyNumberFormat="1" applyFont="1" applyFill="1" applyBorder="1"/>
    <xf numFmtId="2" fontId="3" fillId="0" borderId="12" xfId="0" applyNumberFormat="1" applyFont="1" applyBorder="1"/>
    <xf numFmtId="2" fontId="3" fillId="4" borderId="13" xfId="0" applyNumberFormat="1" applyFont="1" applyFill="1" applyBorder="1"/>
    <xf numFmtId="0" fontId="3" fillId="2" borderId="0" xfId="0" applyFont="1" applyFill="1"/>
    <xf numFmtId="0" fontId="2" fillId="2" borderId="0" xfId="0" applyFont="1" applyFill="1"/>
    <xf numFmtId="1" fontId="2" fillId="2" borderId="0" xfId="0" applyNumberFormat="1" applyFont="1" applyFill="1"/>
    <xf numFmtId="0" fontId="2" fillId="6" borderId="0" xfId="0" applyFont="1" applyFill="1"/>
    <xf numFmtId="1" fontId="2" fillId="6" borderId="0" xfId="0" applyNumberFormat="1" applyFont="1" applyFill="1"/>
    <xf numFmtId="2" fontId="2" fillId="6" borderId="0" xfId="0" applyNumberFormat="1" applyFont="1" applyFill="1"/>
  </cellXfs>
  <cellStyles count="2">
    <cellStyle name="Normal" xfId="0" builtinId="0"/>
    <cellStyle name="Normal 2" xfId="1" xr:uid="{E104210D-F2F1-4E98-8855-E41CAFC87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7AFF-D08B-464D-AB40-108FC9853509}">
  <dimension ref="A1:G53"/>
  <sheetViews>
    <sheetView tabSelected="1" workbookViewId="0">
      <selection sqref="A1:XFD1"/>
    </sheetView>
  </sheetViews>
  <sheetFormatPr defaultRowHeight="14.25" x14ac:dyDescent="0.2"/>
  <cols>
    <col min="1" max="1" width="11.28515625" style="1" customWidth="1"/>
    <col min="2" max="2" width="10.7109375" style="1" bestFit="1" customWidth="1"/>
    <col min="3" max="3" width="24.28515625" style="2" customWidth="1"/>
    <col min="4" max="4" width="55.7109375" style="1" customWidth="1"/>
    <col min="5" max="5" width="12.5703125" style="1" customWidth="1"/>
    <col min="6" max="6" width="13.5703125" style="1" customWidth="1"/>
    <col min="7" max="7" width="12.7109375" style="1" customWidth="1"/>
    <col min="8" max="16384" width="9.140625" style="1"/>
  </cols>
  <sheetData>
    <row r="1" spans="1:7" s="39" customFormat="1" x14ac:dyDescent="0.2">
      <c r="A1" s="39" t="s">
        <v>0</v>
      </c>
      <c r="C1" s="40"/>
      <c r="F1" s="41"/>
      <c r="G1" s="41"/>
    </row>
    <row r="2" spans="1:7" ht="45" x14ac:dyDescent="0.2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</row>
    <row r="3" spans="1:7" x14ac:dyDescent="0.2">
      <c r="A3" s="8">
        <v>1</v>
      </c>
      <c r="B3" s="9">
        <v>10320380</v>
      </c>
      <c r="C3" s="31">
        <v>6270174</v>
      </c>
      <c r="D3" s="31" t="s">
        <v>8</v>
      </c>
      <c r="E3" s="10">
        <v>1987</v>
      </c>
      <c r="F3" s="11">
        <v>8185.0905000000002</v>
      </c>
      <c r="G3" s="11">
        <f t="shared" ref="G3:G13" si="0">F3*1.21</f>
        <v>9903.9595050000007</v>
      </c>
    </row>
    <row r="4" spans="1:7" x14ac:dyDescent="0.2">
      <c r="A4" s="12">
        <v>2</v>
      </c>
      <c r="B4" s="13">
        <v>10320448</v>
      </c>
      <c r="C4" s="31">
        <v>6270179</v>
      </c>
      <c r="D4" s="31" t="s">
        <v>9</v>
      </c>
      <c r="E4" s="14">
        <v>1987</v>
      </c>
      <c r="F4" s="11">
        <v>8185.0905000000002</v>
      </c>
      <c r="G4" s="11">
        <f t="shared" si="0"/>
        <v>9903.9595050000007</v>
      </c>
    </row>
    <row r="5" spans="1:7" x14ac:dyDescent="0.2">
      <c r="A5" s="12">
        <v>3</v>
      </c>
      <c r="B5" s="13">
        <v>10320505</v>
      </c>
      <c r="C5" s="31">
        <v>6270183</v>
      </c>
      <c r="D5" s="31" t="s">
        <v>10</v>
      </c>
      <c r="E5" s="14">
        <v>1987</v>
      </c>
      <c r="F5" s="11">
        <v>8185.0905000000002</v>
      </c>
      <c r="G5" s="11">
        <f t="shared" si="0"/>
        <v>9903.9595050000007</v>
      </c>
    </row>
    <row r="6" spans="1:7" x14ac:dyDescent="0.2">
      <c r="A6" s="12">
        <v>4</v>
      </c>
      <c r="B6" s="13">
        <v>10330504</v>
      </c>
      <c r="C6" s="31">
        <v>6270256</v>
      </c>
      <c r="D6" s="31" t="s">
        <v>11</v>
      </c>
      <c r="E6" s="14">
        <v>1989</v>
      </c>
      <c r="F6" s="11">
        <v>8185.0905000000002</v>
      </c>
      <c r="G6" s="11">
        <f t="shared" si="0"/>
        <v>9903.9595050000007</v>
      </c>
    </row>
    <row r="7" spans="1:7" x14ac:dyDescent="0.2">
      <c r="A7" s="12">
        <v>5</v>
      </c>
      <c r="B7" s="13">
        <v>10330538</v>
      </c>
      <c r="C7" s="31">
        <v>6270257</v>
      </c>
      <c r="D7" s="31" t="s">
        <v>12</v>
      </c>
      <c r="E7" s="14">
        <v>1989</v>
      </c>
      <c r="F7" s="11">
        <v>8185.0905000000002</v>
      </c>
      <c r="G7" s="11">
        <f t="shared" si="0"/>
        <v>9903.9595050000007</v>
      </c>
    </row>
    <row r="8" spans="1:7" x14ac:dyDescent="0.2">
      <c r="A8" s="12">
        <v>6</v>
      </c>
      <c r="B8" s="13">
        <v>10330603</v>
      </c>
      <c r="C8" s="31">
        <v>6270263</v>
      </c>
      <c r="D8" s="31" t="s">
        <v>13</v>
      </c>
      <c r="E8" s="14">
        <v>1989</v>
      </c>
      <c r="F8" s="11">
        <v>8185.0905000000002</v>
      </c>
      <c r="G8" s="11">
        <f t="shared" si="0"/>
        <v>9903.9595050000007</v>
      </c>
    </row>
    <row r="9" spans="1:7" x14ac:dyDescent="0.2">
      <c r="A9" s="12">
        <v>7</v>
      </c>
      <c r="B9" s="13">
        <v>10340313</v>
      </c>
      <c r="C9" s="31">
        <v>6270315</v>
      </c>
      <c r="D9" s="31" t="s">
        <v>14</v>
      </c>
      <c r="E9" s="14">
        <v>1991</v>
      </c>
      <c r="F9" s="11">
        <v>8185.0905000000002</v>
      </c>
      <c r="G9" s="11">
        <f t="shared" si="0"/>
        <v>9903.9595050000007</v>
      </c>
    </row>
    <row r="10" spans="1:7" x14ac:dyDescent="0.2">
      <c r="A10" s="12">
        <v>8</v>
      </c>
      <c r="B10" s="13">
        <v>10350221</v>
      </c>
      <c r="C10" s="31" t="s">
        <v>15</v>
      </c>
      <c r="D10" s="31" t="s">
        <v>16</v>
      </c>
      <c r="E10" s="15">
        <v>1985</v>
      </c>
      <c r="F10" s="11">
        <v>8185.0905000000002</v>
      </c>
      <c r="G10" s="11">
        <f t="shared" si="0"/>
        <v>9903.9595050000007</v>
      </c>
    </row>
    <row r="11" spans="1:7" x14ac:dyDescent="0.2">
      <c r="A11" s="12">
        <v>9</v>
      </c>
      <c r="B11" s="13">
        <v>10350239</v>
      </c>
      <c r="C11" s="31" t="s">
        <v>17</v>
      </c>
      <c r="D11" s="31" t="s">
        <v>18</v>
      </c>
      <c r="E11" s="15">
        <v>1985</v>
      </c>
      <c r="F11" s="11">
        <v>8185.0905000000002</v>
      </c>
      <c r="G11" s="11">
        <f t="shared" si="0"/>
        <v>9903.9595050000007</v>
      </c>
    </row>
    <row r="12" spans="1:7" x14ac:dyDescent="0.2">
      <c r="A12" s="12">
        <v>10</v>
      </c>
      <c r="B12" s="13">
        <v>10350254</v>
      </c>
      <c r="C12" s="31" t="s">
        <v>19</v>
      </c>
      <c r="D12" s="31" t="s">
        <v>20</v>
      </c>
      <c r="E12" s="15" t="s">
        <v>21</v>
      </c>
      <c r="F12" s="11">
        <v>8185.0905000000002</v>
      </c>
      <c r="G12" s="11">
        <f t="shared" si="0"/>
        <v>9903.9595050000007</v>
      </c>
    </row>
    <row r="13" spans="1:7" ht="15" x14ac:dyDescent="0.25">
      <c r="A13" s="16" t="s">
        <v>22</v>
      </c>
      <c r="B13" s="17"/>
      <c r="C13" s="18"/>
      <c r="D13" s="17"/>
      <c r="E13" s="17"/>
      <c r="F13" s="19">
        <f>SUM(F3:F12)</f>
        <v>81850.904999999999</v>
      </c>
      <c r="G13" s="19">
        <f t="shared" si="0"/>
        <v>99039.595049999989</v>
      </c>
    </row>
    <row r="14" spans="1:7" x14ac:dyDescent="0.2">
      <c r="F14" s="3"/>
      <c r="G14" s="3"/>
    </row>
    <row r="16" spans="1:7" s="37" customFormat="1" x14ac:dyDescent="0.2">
      <c r="A16" s="36" t="s">
        <v>23</v>
      </c>
      <c r="C16" s="38"/>
    </row>
    <row r="17" spans="1:7" x14ac:dyDescent="0.2">
      <c r="A17" s="20"/>
    </row>
    <row r="19" spans="1:7" ht="45" x14ac:dyDescent="0.2">
      <c r="A19" s="4" t="s">
        <v>1</v>
      </c>
      <c r="B19" s="5" t="s">
        <v>2</v>
      </c>
      <c r="C19" s="5" t="s">
        <v>3</v>
      </c>
      <c r="D19" s="5" t="s">
        <v>4</v>
      </c>
      <c r="E19" s="6" t="s">
        <v>5</v>
      </c>
      <c r="F19" s="6" t="s">
        <v>6</v>
      </c>
      <c r="G19" s="7" t="s">
        <v>7</v>
      </c>
    </row>
    <row r="20" spans="1:7" x14ac:dyDescent="0.2">
      <c r="A20" s="21">
        <v>1</v>
      </c>
      <c r="B20" s="22">
        <v>10420149</v>
      </c>
      <c r="C20" s="31">
        <v>6270216</v>
      </c>
      <c r="D20" s="31" t="s">
        <v>24</v>
      </c>
      <c r="E20" s="23">
        <v>1979</v>
      </c>
      <c r="F20" s="34">
        <v>6112.125</v>
      </c>
      <c r="G20" s="33">
        <f t="shared" ref="G20:G53" si="1">F20*1.21</f>
        <v>7395.6712499999994</v>
      </c>
    </row>
    <row r="21" spans="1:7" x14ac:dyDescent="0.2">
      <c r="A21" s="21">
        <v>2</v>
      </c>
      <c r="B21" s="25">
        <v>10420115</v>
      </c>
      <c r="C21" s="31">
        <v>6270213</v>
      </c>
      <c r="D21" s="31" t="s">
        <v>25</v>
      </c>
      <c r="E21" s="26">
        <v>1982</v>
      </c>
      <c r="F21" s="34">
        <v>6112.125</v>
      </c>
      <c r="G21" s="33">
        <f t="shared" si="1"/>
        <v>7395.6712499999994</v>
      </c>
    </row>
    <row r="22" spans="1:7" x14ac:dyDescent="0.2">
      <c r="A22" s="21">
        <v>3</v>
      </c>
      <c r="B22" s="22">
        <v>10460723</v>
      </c>
      <c r="C22" s="31">
        <v>6270165</v>
      </c>
      <c r="D22" s="31" t="s">
        <v>26</v>
      </c>
      <c r="E22" s="23">
        <v>1970</v>
      </c>
      <c r="F22" s="34">
        <v>6112.125</v>
      </c>
      <c r="G22" s="33">
        <f t="shared" si="1"/>
        <v>7395.6712499999994</v>
      </c>
    </row>
    <row r="23" spans="1:7" x14ac:dyDescent="0.2">
      <c r="A23" s="21">
        <v>4</v>
      </c>
      <c r="B23" s="22">
        <v>10410017</v>
      </c>
      <c r="C23" s="31">
        <v>6270369</v>
      </c>
      <c r="D23" s="31" t="s">
        <v>27</v>
      </c>
      <c r="E23" s="27">
        <v>1982</v>
      </c>
      <c r="F23" s="34">
        <v>6112.125</v>
      </c>
      <c r="G23" s="33">
        <f t="shared" si="1"/>
        <v>7395.6712499999994</v>
      </c>
    </row>
    <row r="24" spans="1:7" x14ac:dyDescent="0.2">
      <c r="A24" s="21">
        <v>5</v>
      </c>
      <c r="B24" s="22">
        <v>10450393</v>
      </c>
      <c r="C24" s="31" t="s">
        <v>28</v>
      </c>
      <c r="D24" s="31" t="s">
        <v>29</v>
      </c>
      <c r="E24" s="27">
        <v>1971</v>
      </c>
      <c r="F24" s="34">
        <v>6112.125</v>
      </c>
      <c r="G24" s="33">
        <f t="shared" si="1"/>
        <v>7395.6712499999994</v>
      </c>
    </row>
    <row r="25" spans="1:7" ht="15" x14ac:dyDescent="0.25">
      <c r="A25" s="28" t="s">
        <v>22</v>
      </c>
      <c r="B25" s="29" t="s">
        <v>21</v>
      </c>
      <c r="C25" s="29" t="s">
        <v>21</v>
      </c>
      <c r="D25" s="29" t="s">
        <v>21</v>
      </c>
      <c r="E25" s="30" t="s">
        <v>21</v>
      </c>
      <c r="F25" s="35">
        <v>30560.625</v>
      </c>
      <c r="G25" s="19">
        <f t="shared" si="1"/>
        <v>36978.356249999997</v>
      </c>
    </row>
    <row r="28" spans="1:7" s="37" customFormat="1" x14ac:dyDescent="0.2">
      <c r="A28" s="36" t="s">
        <v>30</v>
      </c>
      <c r="C28" s="38"/>
    </row>
    <row r="30" spans="1:7" ht="45" x14ac:dyDescent="0.2">
      <c r="A30" s="4" t="s">
        <v>1</v>
      </c>
      <c r="B30" s="5" t="s">
        <v>2</v>
      </c>
      <c r="C30" s="5" t="s">
        <v>3</v>
      </c>
      <c r="D30" s="5" t="s">
        <v>4</v>
      </c>
      <c r="E30" s="6" t="s">
        <v>5</v>
      </c>
      <c r="F30" s="6" t="s">
        <v>6</v>
      </c>
      <c r="G30" s="7" t="s">
        <v>7</v>
      </c>
    </row>
    <row r="31" spans="1:7" x14ac:dyDescent="0.2">
      <c r="A31" s="21">
        <v>1</v>
      </c>
      <c r="B31" s="22">
        <v>10460541</v>
      </c>
      <c r="C31" s="31" t="s">
        <v>31</v>
      </c>
      <c r="D31" s="31" t="s">
        <v>32</v>
      </c>
      <c r="E31" s="23">
        <v>1976</v>
      </c>
      <c r="F31" s="24">
        <v>6608.25</v>
      </c>
      <c r="G31" s="33">
        <f t="shared" si="1"/>
        <v>7995.9825000000001</v>
      </c>
    </row>
    <row r="32" spans="1:7" x14ac:dyDescent="0.2">
      <c r="A32" s="21">
        <v>2</v>
      </c>
      <c r="B32" s="25">
        <v>10460731</v>
      </c>
      <c r="C32" s="31">
        <v>6270164</v>
      </c>
      <c r="D32" s="31" t="s">
        <v>33</v>
      </c>
      <c r="E32" s="26">
        <v>1977</v>
      </c>
      <c r="F32" s="24">
        <v>6608.25</v>
      </c>
      <c r="G32" s="33">
        <f t="shared" si="1"/>
        <v>7995.9825000000001</v>
      </c>
    </row>
    <row r="33" spans="1:7" x14ac:dyDescent="0.2">
      <c r="A33" s="21">
        <v>3</v>
      </c>
      <c r="B33" s="22">
        <v>10430148</v>
      </c>
      <c r="C33" s="31">
        <v>6270282</v>
      </c>
      <c r="D33" s="31" t="s">
        <v>34</v>
      </c>
      <c r="E33" s="23">
        <v>1990</v>
      </c>
      <c r="F33" s="24">
        <v>6608.25</v>
      </c>
      <c r="G33" s="33">
        <f t="shared" si="1"/>
        <v>7995.9825000000001</v>
      </c>
    </row>
    <row r="34" spans="1:7" x14ac:dyDescent="0.2">
      <c r="A34" s="21">
        <v>4</v>
      </c>
      <c r="B34" s="22">
        <v>10460798</v>
      </c>
      <c r="C34" s="31">
        <v>6270168</v>
      </c>
      <c r="D34" s="31" t="s">
        <v>35</v>
      </c>
      <c r="E34" s="27">
        <v>1979</v>
      </c>
      <c r="F34" s="24">
        <v>6608.25</v>
      </c>
      <c r="G34" s="33">
        <f t="shared" si="1"/>
        <v>7995.9825000000001</v>
      </c>
    </row>
    <row r="35" spans="1:7" ht="15" x14ac:dyDescent="0.25">
      <c r="A35" s="28" t="s">
        <v>22</v>
      </c>
      <c r="B35" s="29" t="s">
        <v>21</v>
      </c>
      <c r="C35" s="29" t="s">
        <v>21</v>
      </c>
      <c r="D35" s="29" t="s">
        <v>21</v>
      </c>
      <c r="E35" s="30" t="s">
        <v>21</v>
      </c>
      <c r="F35" s="30">
        <v>26433</v>
      </c>
      <c r="G35" s="19">
        <f t="shared" si="1"/>
        <v>31983.93</v>
      </c>
    </row>
    <row r="38" spans="1:7" s="37" customFormat="1" x14ac:dyDescent="0.2">
      <c r="A38" s="36" t="s">
        <v>36</v>
      </c>
      <c r="C38" s="38"/>
    </row>
    <row r="39" spans="1:7" x14ac:dyDescent="0.2">
      <c r="A39" s="20"/>
    </row>
    <row r="41" spans="1:7" ht="45" x14ac:dyDescent="0.2">
      <c r="A41" s="4" t="s">
        <v>1</v>
      </c>
      <c r="B41" s="5" t="s">
        <v>2</v>
      </c>
      <c r="C41" s="5" t="s">
        <v>3</v>
      </c>
      <c r="D41" s="5" t="s">
        <v>4</v>
      </c>
      <c r="E41" s="6" t="s">
        <v>5</v>
      </c>
      <c r="F41" s="6" t="s">
        <v>6</v>
      </c>
      <c r="G41" s="7" t="s">
        <v>7</v>
      </c>
    </row>
    <row r="42" spans="1:7" x14ac:dyDescent="0.2">
      <c r="A42" s="21">
        <v>1</v>
      </c>
      <c r="B42" s="22">
        <v>10450294</v>
      </c>
      <c r="C42" s="31" t="s">
        <v>37</v>
      </c>
      <c r="D42" s="31" t="s">
        <v>38</v>
      </c>
      <c r="E42" s="23">
        <v>1948</v>
      </c>
      <c r="F42" s="34">
        <v>6112.125</v>
      </c>
      <c r="G42" s="33">
        <f t="shared" si="1"/>
        <v>7395.6712499999994</v>
      </c>
    </row>
    <row r="43" spans="1:7" x14ac:dyDescent="0.2">
      <c r="A43" s="21">
        <v>2</v>
      </c>
      <c r="B43" s="25">
        <v>10460020</v>
      </c>
      <c r="C43" s="32" t="s">
        <v>39</v>
      </c>
      <c r="D43" s="31" t="s">
        <v>40</v>
      </c>
      <c r="E43" s="26">
        <v>1974</v>
      </c>
      <c r="F43" s="34">
        <v>6112.125</v>
      </c>
      <c r="G43" s="33">
        <f t="shared" si="1"/>
        <v>7395.6712499999994</v>
      </c>
    </row>
    <row r="44" spans="1:7" x14ac:dyDescent="0.2">
      <c r="A44" s="21">
        <v>3</v>
      </c>
      <c r="B44" s="25">
        <v>10460194</v>
      </c>
      <c r="C44" s="32" t="s">
        <v>41</v>
      </c>
      <c r="D44" s="31" t="s">
        <v>42</v>
      </c>
      <c r="E44" s="26">
        <v>1953</v>
      </c>
      <c r="F44" s="34">
        <v>6112.125</v>
      </c>
      <c r="G44" s="33">
        <f t="shared" si="1"/>
        <v>7395.6712499999994</v>
      </c>
    </row>
    <row r="45" spans="1:7" x14ac:dyDescent="0.2">
      <c r="A45" s="21">
        <v>4</v>
      </c>
      <c r="B45" s="25">
        <v>10460384</v>
      </c>
      <c r="C45" s="32" t="s">
        <v>43</v>
      </c>
      <c r="D45" s="31" t="s">
        <v>44</v>
      </c>
      <c r="E45" s="26">
        <v>1941</v>
      </c>
      <c r="F45" s="34">
        <v>6112.125</v>
      </c>
      <c r="G45" s="33">
        <f t="shared" si="1"/>
        <v>7395.6712499999994</v>
      </c>
    </row>
    <row r="46" spans="1:7" x14ac:dyDescent="0.2">
      <c r="A46" s="21">
        <v>5</v>
      </c>
      <c r="B46" s="25">
        <v>10460392</v>
      </c>
      <c r="C46" s="32" t="s">
        <v>45</v>
      </c>
      <c r="D46" s="31" t="s">
        <v>46</v>
      </c>
      <c r="E46" s="26">
        <v>1963</v>
      </c>
      <c r="F46" s="34">
        <v>6112.125</v>
      </c>
      <c r="G46" s="33">
        <f t="shared" si="1"/>
        <v>7395.6712499999994</v>
      </c>
    </row>
    <row r="47" spans="1:7" x14ac:dyDescent="0.2">
      <c r="A47" s="21">
        <v>6</v>
      </c>
      <c r="B47" s="25">
        <v>10410355</v>
      </c>
      <c r="C47" s="32">
        <v>6270359</v>
      </c>
      <c r="D47" s="31" t="s">
        <v>47</v>
      </c>
      <c r="E47" s="26">
        <v>1973</v>
      </c>
      <c r="F47" s="34">
        <v>6112.125</v>
      </c>
      <c r="G47" s="33">
        <f t="shared" si="1"/>
        <v>7395.6712499999994</v>
      </c>
    </row>
    <row r="48" spans="1:7" x14ac:dyDescent="0.2">
      <c r="A48" s="21">
        <v>7</v>
      </c>
      <c r="B48" s="25">
        <v>10410496</v>
      </c>
      <c r="C48" s="32">
        <v>6270367</v>
      </c>
      <c r="D48" s="31" t="s">
        <v>48</v>
      </c>
      <c r="E48" s="26">
        <v>1979</v>
      </c>
      <c r="F48" s="34">
        <v>6112.125</v>
      </c>
      <c r="G48" s="33">
        <f t="shared" si="1"/>
        <v>7395.6712499999994</v>
      </c>
    </row>
    <row r="49" spans="1:7" x14ac:dyDescent="0.2">
      <c r="A49" s="21">
        <v>8</v>
      </c>
      <c r="B49" s="25">
        <v>10450104</v>
      </c>
      <c r="C49" s="32" t="s">
        <v>49</v>
      </c>
      <c r="D49" s="31" t="s">
        <v>50</v>
      </c>
      <c r="E49" s="26">
        <v>1967</v>
      </c>
      <c r="F49" s="34">
        <v>6112.125</v>
      </c>
      <c r="G49" s="33">
        <f t="shared" si="1"/>
        <v>7395.6712499999994</v>
      </c>
    </row>
    <row r="50" spans="1:7" x14ac:dyDescent="0.2">
      <c r="A50" s="21">
        <v>9</v>
      </c>
      <c r="B50" s="25">
        <v>10450203</v>
      </c>
      <c r="C50" s="32" t="s">
        <v>51</v>
      </c>
      <c r="D50" s="31" t="s">
        <v>52</v>
      </c>
      <c r="E50" s="26">
        <v>1985</v>
      </c>
      <c r="F50" s="34">
        <v>6112.125</v>
      </c>
      <c r="G50" s="33">
        <f t="shared" si="1"/>
        <v>7395.6712499999994</v>
      </c>
    </row>
    <row r="51" spans="1:7" x14ac:dyDescent="0.2">
      <c r="A51" s="21">
        <v>10</v>
      </c>
      <c r="B51" s="22">
        <v>10460061</v>
      </c>
      <c r="C51" s="31" t="s">
        <v>53</v>
      </c>
      <c r="D51" s="31" t="s">
        <v>54</v>
      </c>
      <c r="E51" s="23">
        <v>1971</v>
      </c>
      <c r="F51" s="34">
        <v>6112.125</v>
      </c>
      <c r="G51" s="33">
        <f t="shared" si="1"/>
        <v>7395.6712499999994</v>
      </c>
    </row>
    <row r="52" spans="1:7" x14ac:dyDescent="0.2">
      <c r="A52" s="21">
        <v>11</v>
      </c>
      <c r="B52" s="22">
        <v>10450047</v>
      </c>
      <c r="C52" s="31" t="s">
        <v>55</v>
      </c>
      <c r="D52" s="31" t="s">
        <v>56</v>
      </c>
      <c r="E52" s="27">
        <v>1974</v>
      </c>
      <c r="F52" s="34">
        <v>6112.125</v>
      </c>
      <c r="G52" s="33">
        <f t="shared" si="1"/>
        <v>7395.6712499999994</v>
      </c>
    </row>
    <row r="53" spans="1:7" ht="15" x14ac:dyDescent="0.25">
      <c r="A53" s="28" t="s">
        <v>22</v>
      </c>
      <c r="B53" s="29" t="s">
        <v>21</v>
      </c>
      <c r="C53" s="29" t="s">
        <v>21</v>
      </c>
      <c r="D53" s="29" t="s">
        <v>21</v>
      </c>
      <c r="E53" s="30" t="s">
        <v>21</v>
      </c>
      <c r="F53" s="30">
        <v>67233.375</v>
      </c>
      <c r="G53" s="19">
        <f t="shared" si="1"/>
        <v>81352.383749999994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Darius Rutkevičius</dc:creator>
  <cp:keywords/>
  <dc:description/>
  <cp:lastModifiedBy>Augustinas Bruožys</cp:lastModifiedBy>
  <cp:revision/>
  <dcterms:created xsi:type="dcterms:W3CDTF">2023-07-13T09:56:39Z</dcterms:created>
  <dcterms:modified xsi:type="dcterms:W3CDTF">2023-11-16T06:15:06Z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2023-09-07T05:37:09Z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5741c128-7ae4-4e12-8784-12227ff7f963</vt:lpwstr>
  </property>
  <property fmtid="{D5CDD505-2E9C-101B-9397-08002B2CF9AE}" pid="8" name="MSIP_Label_cfcb905c-755b-4fd4-bd20-0d682d4f1d27_ContentBits">
    <vt:lpwstr>0</vt:lpwstr>
  </property>
</Properties>
</file>